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870" windowHeight="12810"/>
  </bookViews>
  <sheets>
    <sheet name="Sparpotenzial" sheetId="1" r:id="rId1"/>
  </sheets>
  <definedNames>
    <definedName name="_xlnm.Print_Area" localSheetId="0">Sparpotenzial!$A:$F</definedName>
  </definedNames>
  <calcPr calcId="125725" concurrentCalc="0"/>
</workbook>
</file>

<file path=xl/calcChain.xml><?xml version="1.0" encoding="utf-8"?>
<calcChain xmlns="http://schemas.openxmlformats.org/spreadsheetml/2006/main">
  <c r="E15" i="1"/>
  <c r="E27"/>
  <c r="E24"/>
  <c r="E6"/>
  <c r="E7"/>
  <c r="E8"/>
  <c r="E9"/>
  <c r="E10"/>
  <c r="E11"/>
  <c r="E12"/>
  <c r="E13"/>
  <c r="E14"/>
  <c r="E16"/>
  <c r="E17"/>
  <c r="E18"/>
  <c r="E19"/>
</calcChain>
</file>

<file path=xl/sharedStrings.xml><?xml version="1.0" encoding="utf-8"?>
<sst xmlns="http://schemas.openxmlformats.org/spreadsheetml/2006/main" count="10" uniqueCount="10">
  <si>
    <t>Leistung 
Watt</t>
  </si>
  <si>
    <t>Anzahl 
Lampen</t>
  </si>
  <si>
    <t>Basis: Fr. 0.16/kWh</t>
  </si>
  <si>
    <t>Total Einsparung pro Jahr</t>
  </si>
  <si>
    <t>Sparpotenzial
pro Jahr</t>
  </si>
  <si>
    <t xml:space="preserve">Berechnen Sie das Sparpotenzial für Ihren Shop. </t>
  </si>
  <si>
    <t>Ihre Stromkosten pro Jahr</t>
  </si>
  <si>
    <t>% Einsparung</t>
  </si>
  <si>
    <t>Anzahl Std
Aus</t>
  </si>
  <si>
    <t>Zählen Sie die Anzahl Lampen und tragen Sie die Zahlen, gruppiert nach Watt-Leistung, in untenstehende Liste ein. 'Anzahl Std Aus' ist auf den Standartwert 6 Std gesetzt. Sie können die Zahl jedoch überschreiben.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</si>
</sst>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ck">
        <color theme="5" tint="0.59996337778862885"/>
      </left>
      <right/>
      <top style="thick">
        <color theme="5" tint="0.59996337778862885"/>
      </top>
      <bottom/>
      <diagonal/>
    </border>
    <border>
      <left/>
      <right/>
      <top style="thick">
        <color theme="5" tint="0.59996337778862885"/>
      </top>
      <bottom/>
      <diagonal/>
    </border>
    <border>
      <left/>
      <right style="thick">
        <color theme="5" tint="0.59996337778862885"/>
      </right>
      <top style="thick">
        <color theme="5" tint="0.59996337778862885"/>
      </top>
      <bottom/>
      <diagonal/>
    </border>
    <border>
      <left style="thick">
        <color theme="5" tint="0.59996337778862885"/>
      </left>
      <right/>
      <top/>
      <bottom style="thick">
        <color theme="5" tint="0.59996337778862885"/>
      </bottom>
      <diagonal/>
    </border>
    <border>
      <left/>
      <right/>
      <top/>
      <bottom style="thick">
        <color theme="5" tint="0.59996337778862885"/>
      </bottom>
      <diagonal/>
    </border>
    <border>
      <left/>
      <right style="thick">
        <color theme="5" tint="0.59996337778862885"/>
      </right>
      <top/>
      <bottom style="thick">
        <color theme="5" tint="0.599963377788628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/>
    <xf numFmtId="43" fontId="0" fillId="3" borderId="0" xfId="1" applyFont="1" applyFill="1"/>
    <xf numFmtId="0" fontId="0" fillId="3" borderId="0" xfId="0" applyFill="1" applyAlignment="1">
      <alignment horizontal="right"/>
    </xf>
    <xf numFmtId="14" fontId="0" fillId="3" borderId="0" xfId="0" applyNumberFormat="1" applyFill="1"/>
    <xf numFmtId="0" fontId="0" fillId="0" borderId="0" xfId="0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0" fillId="2" borderId="0" xfId="0" applyFill="1" applyAlignment="1">
      <alignment horizontal="center"/>
    </xf>
    <xf numFmtId="43" fontId="2" fillId="2" borderId="0" xfId="1" applyFont="1" applyFill="1"/>
    <xf numFmtId="0" fontId="0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43" fontId="0" fillId="0" borderId="3" xfId="1" applyFont="1" applyFill="1" applyBorder="1" applyProtection="1">
      <protection locked="0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9" fontId="0" fillId="3" borderId="6" xfId="2" applyNumberFormat="1" applyFont="1" applyFill="1" applyBorder="1"/>
    <xf numFmtId="0" fontId="0" fillId="3" borderId="0" xfId="0" applyFill="1" applyAlignment="1">
      <alignment horizontal="left" vertical="top" wrapText="1"/>
    </xf>
    <xf numFmtId="0" fontId="2" fillId="3" borderId="0" xfId="0" applyFont="1" applyFill="1" applyAlignment="1">
      <alignment horizontal="left" vertical="top"/>
    </xf>
  </cellXfs>
  <cellStyles count="3">
    <cellStyle name="Dezimal" xfId="1" builtinId="3"/>
    <cellStyle name="Prozent" xfId="2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277091</xdr:colOff>
      <xdr:row>1</xdr:row>
      <xdr:rowOff>34636</xdr:rowOff>
    </xdr:from>
    <xdr:to>
      <xdr:col>4</xdr:col>
      <xdr:colOff>1077190</xdr:colOff>
      <xdr:row>1</xdr:row>
      <xdr:rowOff>742720</xdr:rowOff>
    </xdr:to>
    <xdr:pic>
      <xdr:nvPicPr>
        <xdr:cNvPr id="8" name="Grafik 7" descr="kopfzeile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7091" y="181841"/>
          <a:ext cx="3761508" cy="708084"/>
        </a:xfrm>
        <a:prstGeom prst="rect">
          <a:avLst/>
        </a:prstGeom>
      </xdr:spPr>
    </xdr:pic>
    <xdr:clientData/>
  </xdr:twoCellAnchor>
  <xdr:twoCellAnchor editAs="oneCell">
    <xdr:from>
      <xdr:col>1</xdr:col>
      <xdr:colOff>17319</xdr:colOff>
      <xdr:row>25</xdr:row>
      <xdr:rowOff>108025</xdr:rowOff>
    </xdr:from>
    <xdr:to>
      <xdr:col>2</xdr:col>
      <xdr:colOff>614796</xdr:colOff>
      <xdr:row>26</xdr:row>
      <xdr:rowOff>164522</xdr:rowOff>
    </xdr:to>
    <xdr:pic>
      <xdr:nvPicPr>
        <xdr:cNvPr id="11" name="Grafik 10" descr="logo pro obscurare 255x40 transp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3069" y="6264639"/>
          <a:ext cx="1506682" cy="246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showGridLines="0" tabSelected="1" zoomScale="110" zoomScaleNormal="110" workbookViewId="0">
      <selection activeCell="C6" sqref="C6"/>
    </sheetView>
  </sheetViews>
  <sheetFormatPr baseColWidth="10" defaultRowHeight="15"/>
  <cols>
    <col min="1" max="1" width="4.28515625" style="2" customWidth="1"/>
    <col min="2" max="3" width="13.5703125" style="1" customWidth="1"/>
    <col min="4" max="4" width="12.85546875" style="1" customWidth="1"/>
    <col min="5" max="5" width="16.42578125" style="2" customWidth="1"/>
    <col min="6" max="16384" width="11.42578125" style="2"/>
  </cols>
  <sheetData>
    <row r="1" spans="2:5" ht="11.25" customHeight="1"/>
    <row r="2" spans="2:5" ht="63.75" customHeight="1"/>
    <row r="3" spans="2:5">
      <c r="B3" s="19" t="s">
        <v>5</v>
      </c>
      <c r="C3" s="19"/>
      <c r="D3" s="19"/>
      <c r="E3" s="19"/>
    </row>
    <row r="4" spans="2:5" ht="69.75" customHeight="1">
      <c r="B4" s="18" t="s">
        <v>9</v>
      </c>
      <c r="C4" s="18"/>
      <c r="D4" s="18"/>
      <c r="E4" s="18"/>
    </row>
    <row r="5" spans="2:5" ht="30">
      <c r="B5" s="7" t="s">
        <v>0</v>
      </c>
      <c r="C5" s="7" t="s">
        <v>1</v>
      </c>
      <c r="D5" s="7" t="s">
        <v>8</v>
      </c>
      <c r="E5" s="8" t="s">
        <v>4</v>
      </c>
    </row>
    <row r="6" spans="2:5">
      <c r="B6" s="1">
        <v>15</v>
      </c>
      <c r="C6" s="6">
        <v>0</v>
      </c>
      <c r="D6" s="6">
        <v>6</v>
      </c>
      <c r="E6" s="3">
        <f t="shared" ref="E6:E12" si="0">B6*0.16/1000*D6*C6*365</f>
        <v>0</v>
      </c>
    </row>
    <row r="7" spans="2:5">
      <c r="B7" s="1">
        <v>26</v>
      </c>
      <c r="C7" s="6">
        <v>0</v>
      </c>
      <c r="D7" s="6">
        <v>6</v>
      </c>
      <c r="E7" s="3">
        <f t="shared" si="0"/>
        <v>0</v>
      </c>
    </row>
    <row r="8" spans="2:5">
      <c r="B8" s="1">
        <v>28</v>
      </c>
      <c r="C8" s="6">
        <v>0</v>
      </c>
      <c r="D8" s="6">
        <v>6</v>
      </c>
      <c r="E8" s="3">
        <f t="shared" si="0"/>
        <v>0</v>
      </c>
    </row>
    <row r="9" spans="2:5">
      <c r="B9" s="1">
        <v>35</v>
      </c>
      <c r="C9" s="6">
        <v>0</v>
      </c>
      <c r="D9" s="6">
        <v>6</v>
      </c>
      <c r="E9" s="3">
        <f t="shared" si="0"/>
        <v>0</v>
      </c>
    </row>
    <row r="10" spans="2:5">
      <c r="B10" s="1">
        <v>36</v>
      </c>
      <c r="C10" s="6">
        <v>0</v>
      </c>
      <c r="D10" s="6">
        <v>6</v>
      </c>
      <c r="E10" s="3">
        <f t="shared" si="0"/>
        <v>0</v>
      </c>
    </row>
    <row r="11" spans="2:5">
      <c r="B11" s="1">
        <v>40</v>
      </c>
      <c r="C11" s="6">
        <v>0</v>
      </c>
      <c r="D11" s="6">
        <v>6</v>
      </c>
      <c r="E11" s="3">
        <f t="shared" si="0"/>
        <v>0</v>
      </c>
    </row>
    <row r="12" spans="2:5">
      <c r="B12" s="1">
        <v>42</v>
      </c>
      <c r="C12" s="6">
        <v>0</v>
      </c>
      <c r="D12" s="6">
        <v>6</v>
      </c>
      <c r="E12" s="3">
        <f t="shared" si="0"/>
        <v>0</v>
      </c>
    </row>
    <row r="13" spans="2:5">
      <c r="B13" s="1">
        <v>50</v>
      </c>
      <c r="C13" s="6">
        <v>0</v>
      </c>
      <c r="D13" s="6">
        <v>6</v>
      </c>
      <c r="E13" s="3">
        <f>B13*0.16/1000*D13*C13*365</f>
        <v>0</v>
      </c>
    </row>
    <row r="14" spans="2:5">
      <c r="B14" s="1">
        <v>55</v>
      </c>
      <c r="C14" s="6">
        <v>0</v>
      </c>
      <c r="D14" s="6">
        <v>6</v>
      </c>
      <c r="E14" s="3">
        <f t="shared" ref="E14:E18" si="1">B14*0.16/1000*D14*C14*365</f>
        <v>0</v>
      </c>
    </row>
    <row r="15" spans="2:5">
      <c r="B15" s="1">
        <v>60</v>
      </c>
      <c r="C15" s="6">
        <v>0</v>
      </c>
      <c r="D15" s="6">
        <v>6</v>
      </c>
      <c r="E15" s="3">
        <f t="shared" si="1"/>
        <v>0</v>
      </c>
    </row>
    <row r="16" spans="2:5">
      <c r="B16" s="1">
        <v>75</v>
      </c>
      <c r="C16" s="6">
        <v>0</v>
      </c>
      <c r="D16" s="6">
        <v>6</v>
      </c>
      <c r="E16" s="3">
        <f t="shared" si="1"/>
        <v>0</v>
      </c>
    </row>
    <row r="17" spans="2:5">
      <c r="B17" s="1">
        <v>100</v>
      </c>
      <c r="C17" s="6">
        <v>0</v>
      </c>
      <c r="D17" s="6">
        <v>6</v>
      </c>
      <c r="E17" s="3">
        <f t="shared" si="1"/>
        <v>0</v>
      </c>
    </row>
    <row r="18" spans="2:5">
      <c r="B18" s="1">
        <v>300</v>
      </c>
      <c r="C18" s="6">
        <v>0</v>
      </c>
      <c r="D18" s="6">
        <v>6</v>
      </c>
      <c r="E18" s="3">
        <f t="shared" si="1"/>
        <v>0</v>
      </c>
    </row>
    <row r="19" spans="2:5">
      <c r="B19" s="9" t="s">
        <v>3</v>
      </c>
      <c r="C19" s="10"/>
      <c r="D19" s="10"/>
      <c r="E19" s="11">
        <f>SUM(E6:E18)</f>
        <v>0</v>
      </c>
    </row>
    <row r="20" spans="2:5">
      <c r="E20" s="4" t="s">
        <v>2</v>
      </c>
    </row>
    <row r="22" spans="2:5" ht="15.75" thickBot="1"/>
    <row r="23" spans="2:5" ht="15.75" thickTop="1">
      <c r="B23" s="12" t="s">
        <v>6</v>
      </c>
      <c r="C23" s="13"/>
      <c r="D23" s="13"/>
      <c r="E23" s="14">
        <v>0</v>
      </c>
    </row>
    <row r="24" spans="2:5" ht="15.75" thickBot="1">
      <c r="B24" s="15" t="s">
        <v>7</v>
      </c>
      <c r="C24" s="16"/>
      <c r="D24" s="16"/>
      <c r="E24" s="17">
        <f>IF(E23=0,0,E19/E23)</f>
        <v>0</v>
      </c>
    </row>
    <row r="25" spans="2:5" ht="15.75" thickTop="1"/>
    <row r="27" spans="2:5">
      <c r="E27" s="5">
        <f ca="1">TODAY()</f>
        <v>41489</v>
      </c>
    </row>
  </sheetData>
  <sheetProtection password="EACE" sheet="1" objects="1" scenarios="1" selectLockedCells="1"/>
  <mergeCells count="2">
    <mergeCell ref="B4:E4"/>
    <mergeCell ref="B3:E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Sparpotenzial</vt:lpstr>
      <vt:lpstr>Sparpotenzial!Druckbereich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Caroline</cp:lastModifiedBy>
  <cp:lastPrinted>2013-08-03T09:45:15Z</cp:lastPrinted>
  <dcterms:created xsi:type="dcterms:W3CDTF">2013-07-28T19:07:43Z</dcterms:created>
  <dcterms:modified xsi:type="dcterms:W3CDTF">2013-08-03T09:46:22Z</dcterms:modified>
</cp:coreProperties>
</file>